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філь" sheetId="1" r:id="rId1"/>
  </sheets>
  <definedNames>
    <definedName name="_xlnm.Print_Area" localSheetId="0">'Профіль'!$A$1:$K$123</definedName>
  </definedNames>
  <calcPr fullCalcOnLoad="1"/>
</workbook>
</file>

<file path=xl/sharedStrings.xml><?xml version="1.0" encoding="utf-8"?>
<sst xmlns="http://schemas.openxmlformats.org/spreadsheetml/2006/main" count="85" uniqueCount="80">
  <si>
    <t>Профіль</t>
  </si>
  <si>
    <t>Товщина,мм</t>
  </si>
  <si>
    <t>С100</t>
  </si>
  <si>
    <t>100x42х15</t>
  </si>
  <si>
    <t>С150</t>
  </si>
  <si>
    <t>150х42х15</t>
  </si>
  <si>
    <t>С200</t>
  </si>
  <si>
    <t>200х42х15</t>
  </si>
  <si>
    <t>С250</t>
  </si>
  <si>
    <t>250х42х15</t>
  </si>
  <si>
    <t>CW100</t>
  </si>
  <si>
    <t>100x55x20</t>
  </si>
  <si>
    <t>CW150</t>
  </si>
  <si>
    <t>150х55х20</t>
  </si>
  <si>
    <t>CW200</t>
  </si>
  <si>
    <t>200х55х20</t>
  </si>
  <si>
    <t>CW250</t>
  </si>
  <si>
    <t>250х55х20</t>
  </si>
  <si>
    <t>ZW150</t>
  </si>
  <si>
    <t>150х65х60х20</t>
  </si>
  <si>
    <t>ZW200</t>
  </si>
  <si>
    <t>200х65х60х20</t>
  </si>
  <si>
    <t>ZW250</t>
  </si>
  <si>
    <t>250х65х60х20</t>
  </si>
  <si>
    <t>150х46х41х15</t>
  </si>
  <si>
    <t>200х46х41х15</t>
  </si>
  <si>
    <t>250х46х41х15</t>
  </si>
  <si>
    <t>U100</t>
  </si>
  <si>
    <t>100х32</t>
  </si>
  <si>
    <t>U150</t>
  </si>
  <si>
    <t>150х32</t>
  </si>
  <si>
    <t>U200</t>
  </si>
  <si>
    <t>200х32</t>
  </si>
  <si>
    <t>U250</t>
  </si>
  <si>
    <t>250х32</t>
  </si>
  <si>
    <t>Z50</t>
  </si>
  <si>
    <t>32х50х32</t>
  </si>
  <si>
    <t>1.0</t>
  </si>
  <si>
    <t>Z100</t>
  </si>
  <si>
    <t>32х100х32</t>
  </si>
  <si>
    <t>Z150</t>
  </si>
  <si>
    <t>32х150х32</t>
  </si>
  <si>
    <t>Z200</t>
  </si>
  <si>
    <t>32х200х32</t>
  </si>
  <si>
    <t>Омега</t>
  </si>
  <si>
    <t>62х22</t>
  </si>
  <si>
    <t>Кутник</t>
  </si>
  <si>
    <t>60х40 , 50х50</t>
  </si>
  <si>
    <t>50х75</t>
  </si>
  <si>
    <t>75x75, 100х50</t>
  </si>
  <si>
    <t>100х100</t>
  </si>
  <si>
    <t>Зовнішній вигляд</t>
  </si>
  <si>
    <t>Геометричні розміри, мм</t>
  </si>
  <si>
    <t>Вага кг/м.пог.</t>
  </si>
  <si>
    <t>С300</t>
  </si>
  <si>
    <t>300х42х15</t>
  </si>
  <si>
    <t>CW300</t>
  </si>
  <si>
    <t>300х55х20</t>
  </si>
  <si>
    <t>ZW300</t>
  </si>
  <si>
    <t>300х65х60x20</t>
  </si>
  <si>
    <t>300х46х41x15</t>
  </si>
  <si>
    <t>U300</t>
  </si>
  <si>
    <t>300х32</t>
  </si>
  <si>
    <t>Z250</t>
  </si>
  <si>
    <t>Z300</t>
  </si>
  <si>
    <t>32х250х32</t>
  </si>
  <si>
    <t>32х300х32</t>
  </si>
  <si>
    <t>Термін виготовлення 10 роб.днів</t>
  </si>
  <si>
    <t>ZW100</t>
  </si>
  <si>
    <t>100х46х41х15</t>
  </si>
  <si>
    <t xml:space="preserve">Директор ТОВ «Тегрос» </t>
  </si>
  <si>
    <t>Мамчак Василь Богданович</t>
  </si>
  <si>
    <t>Контактний телефон</t>
  </si>
  <si>
    <t>тел./факс 0352  52-88-62</t>
  </si>
  <si>
    <t>www.tegros.com.ua</t>
  </si>
  <si>
    <t>моб. тел. 097 588-23-64, 067 354-25-86</t>
  </si>
  <si>
    <t>ціна метал</t>
  </si>
  <si>
    <t>При замовленні на суму від 50 000грн. Знижка 5%</t>
  </si>
  <si>
    <t xml:space="preserve">ТОВ ТЕГРОС                                                           </t>
  </si>
  <si>
    <t xml:space="preserve"> профіль(прогон) холоднокатаний з оцинкованого  металу.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</si>
</sst>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&quot; &quot;?/4"/>
    <numFmt numFmtId="194" formatCode="#&quot; &quot;?/8"/>
    <numFmt numFmtId="195" formatCode="[$-422]d\ mmmm\ yyyy&quot; р.&quot;"/>
    <numFmt numFmtId="196" formatCode="#&quot; &quot;???/???"/>
    <numFmt numFmtId="197" formatCode="0.000"/>
  </numFmts>
  <fonts count="26">
    <font>
      <sz val="10"/>
      <name val="Arial"/>
      <family val="0"/>
    </font>
    <font>
      <i/>
      <sz val="9"/>
      <name val="Arial"/>
      <family val="2"/>
    </font>
    <font>
      <sz val="9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92" fontId="0" fillId="0" borderId="10" xfId="0" applyNumberFormat="1" applyFont="1" applyBorder="1" applyAlignment="1">
      <alignment wrapText="1"/>
    </xf>
    <xf numFmtId="192" fontId="0" fillId="0" borderId="18" xfId="0" applyNumberFormat="1" applyFont="1" applyBorder="1" applyAlignment="1">
      <alignment horizontal="right" vertical="top" wrapText="1"/>
    </xf>
    <xf numFmtId="192" fontId="0" fillId="0" borderId="19" xfId="0" applyNumberFormat="1" applyFont="1" applyBorder="1" applyAlignment="1">
      <alignment horizontal="right" vertical="top" wrapText="1"/>
    </xf>
    <xf numFmtId="192" fontId="0" fillId="0" borderId="20" xfId="0" applyNumberFormat="1" applyFont="1" applyBorder="1" applyAlignment="1">
      <alignment horizontal="right" vertical="top" wrapText="1"/>
    </xf>
    <xf numFmtId="192" fontId="0" fillId="0" borderId="21" xfId="0" applyNumberFormat="1" applyFont="1" applyBorder="1" applyAlignment="1">
      <alignment horizontal="right" vertical="top" wrapText="1"/>
    </xf>
    <xf numFmtId="192" fontId="0" fillId="0" borderId="22" xfId="0" applyNumberFormat="1" applyFont="1" applyBorder="1" applyAlignment="1">
      <alignment horizontal="right" vertical="top" wrapText="1"/>
    </xf>
    <xf numFmtId="192" fontId="0" fillId="0" borderId="23" xfId="0" applyNumberFormat="1" applyFont="1" applyBorder="1" applyAlignment="1">
      <alignment horizontal="right" vertical="top" wrapText="1"/>
    </xf>
    <xf numFmtId="192" fontId="0" fillId="0" borderId="13" xfId="0" applyNumberFormat="1" applyFont="1" applyBorder="1" applyAlignment="1">
      <alignment horizontal="right" vertical="top" wrapText="1"/>
    </xf>
    <xf numFmtId="192" fontId="0" fillId="0" borderId="12" xfId="0" applyNumberFormat="1" applyFont="1" applyBorder="1" applyAlignment="1">
      <alignment horizontal="right" vertical="top" wrapText="1"/>
    </xf>
    <xf numFmtId="192" fontId="0" fillId="0" borderId="24" xfId="0" applyNumberFormat="1" applyFont="1" applyBorder="1" applyAlignment="1">
      <alignment horizontal="right" vertical="top" wrapText="1"/>
    </xf>
    <xf numFmtId="192" fontId="0" fillId="0" borderId="0" xfId="0" applyNumberFormat="1" applyFont="1" applyBorder="1" applyAlignment="1">
      <alignment horizontal="right" vertical="top" wrapText="1"/>
    </xf>
    <xf numFmtId="192" fontId="0" fillId="0" borderId="25" xfId="0" applyNumberFormat="1" applyFont="1" applyBorder="1" applyAlignment="1">
      <alignment horizontal="right" vertical="top" wrapText="1"/>
    </xf>
    <xf numFmtId="192" fontId="0" fillId="0" borderId="16" xfId="0" applyNumberFormat="1" applyFont="1" applyBorder="1" applyAlignment="1">
      <alignment horizontal="right" vertical="top" wrapText="1"/>
    </xf>
    <xf numFmtId="192" fontId="0" fillId="0" borderId="15" xfId="0" applyNumberFormat="1" applyFont="1" applyBorder="1" applyAlignment="1">
      <alignment horizontal="right"/>
    </xf>
    <xf numFmtId="192" fontId="0" fillId="0" borderId="0" xfId="0" applyNumberFormat="1" applyFont="1" applyAlignment="1">
      <alignment horizontal="right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92" fontId="0" fillId="0" borderId="15" xfId="0" applyNumberFormat="1" applyFont="1" applyBorder="1" applyAlignment="1">
      <alignment horizontal="right" vertical="top" wrapText="1"/>
    </xf>
    <xf numFmtId="192" fontId="0" fillId="0" borderId="28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/>
    </xf>
    <xf numFmtId="2" fontId="0" fillId="0" borderId="26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vertical="top" wrapText="1"/>
    </xf>
    <xf numFmtId="2" fontId="3" fillId="0" borderId="29" xfId="53" applyNumberFormat="1" applyFont="1" applyBorder="1">
      <alignment/>
      <protection/>
    </xf>
    <xf numFmtId="0" fontId="6" fillId="0" borderId="0" xfId="0" applyFont="1" applyBorder="1" applyAlignment="1">
      <alignment horizontal="center" wrapText="1"/>
    </xf>
    <xf numFmtId="2" fontId="2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192" fontId="3" fillId="0" borderId="18" xfId="0" applyNumberFormat="1" applyFont="1" applyBorder="1" applyAlignment="1">
      <alignment horizontal="right" vertical="top" wrapText="1"/>
    </xf>
    <xf numFmtId="192" fontId="3" fillId="0" borderId="30" xfId="0" applyNumberFormat="1" applyFont="1" applyBorder="1" applyAlignment="1">
      <alignment horizontal="right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0</xdr:rowOff>
    </xdr:from>
    <xdr:to>
      <xdr:col>0</xdr:col>
      <xdr:colOff>885825</xdr:colOff>
      <xdr:row>20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14700"/>
          <a:ext cx="8286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28575</xdr:rowOff>
    </xdr:from>
    <xdr:to>
      <xdr:col>0</xdr:col>
      <xdr:colOff>847725</xdr:colOff>
      <xdr:row>34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10275"/>
          <a:ext cx="752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28575</xdr:rowOff>
    </xdr:from>
    <xdr:to>
      <xdr:col>0</xdr:col>
      <xdr:colOff>933450</xdr:colOff>
      <xdr:row>46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248775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71</xdr:row>
      <xdr:rowOff>57150</xdr:rowOff>
    </xdr:from>
    <xdr:to>
      <xdr:col>0</xdr:col>
      <xdr:colOff>942975</xdr:colOff>
      <xdr:row>73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499235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87</xdr:row>
      <xdr:rowOff>19050</xdr:rowOff>
    </xdr:from>
    <xdr:to>
      <xdr:col>0</xdr:col>
      <xdr:colOff>952500</xdr:colOff>
      <xdr:row>91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800225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97</xdr:row>
      <xdr:rowOff>104775</xdr:rowOff>
    </xdr:from>
    <xdr:to>
      <xdr:col>0</xdr:col>
      <xdr:colOff>895350</xdr:colOff>
      <xdr:row>99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999297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103</xdr:row>
      <xdr:rowOff>161925</xdr:rowOff>
    </xdr:from>
    <xdr:to>
      <xdr:col>0</xdr:col>
      <xdr:colOff>809625</xdr:colOff>
      <xdr:row>108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21193125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11</xdr:col>
      <xdr:colOff>19050</xdr:colOff>
      <xdr:row>0</xdr:row>
      <xdr:rowOff>952500</xdr:rowOff>
    </xdr:to>
    <xdr:pic>
      <xdr:nvPicPr>
        <xdr:cNvPr id="8" name="Picture 23" descr="фірм бланк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9050"/>
          <a:ext cx="5886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54</xdr:row>
      <xdr:rowOff>66675</xdr:rowOff>
    </xdr:from>
    <xdr:to>
      <xdr:col>0</xdr:col>
      <xdr:colOff>923925</xdr:colOff>
      <xdr:row>60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7633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SheetLayoutView="100" zoomScalePageLayoutView="0" workbookViewId="0" topLeftCell="A115">
      <selection activeCell="G5" sqref="G5"/>
    </sheetView>
  </sheetViews>
  <sheetFormatPr defaultColWidth="9.140625" defaultRowHeight="12.75"/>
  <cols>
    <col min="1" max="1" width="14.7109375" style="0" customWidth="1"/>
    <col min="2" max="2" width="10.57421875" style="5" customWidth="1"/>
    <col min="3" max="3" width="14.28125" style="40" customWidth="1"/>
    <col min="4" max="4" width="10.57421875" style="35" customWidth="1"/>
    <col min="5" max="5" width="11.421875" style="17" customWidth="1"/>
    <col min="6" max="6" width="0.42578125" style="17" hidden="1" customWidth="1"/>
    <col min="7" max="7" width="15.57421875" style="43" customWidth="1"/>
    <col min="8" max="9" width="9.140625" style="0" hidden="1" customWidth="1"/>
    <col min="10" max="10" width="1.28515625" style="0" hidden="1" customWidth="1"/>
    <col min="11" max="11" width="11.00390625" style="0" customWidth="1"/>
  </cols>
  <sheetData>
    <row r="1" ht="78" customHeight="1" thickBot="1">
      <c r="C1" s="38"/>
    </row>
    <row r="2" spans="1:7" ht="30" customHeight="1" thickBot="1">
      <c r="A2" s="99" t="s">
        <v>78</v>
      </c>
      <c r="B2" s="100"/>
      <c r="C2" s="100"/>
      <c r="D2" s="100"/>
      <c r="E2" s="100"/>
      <c r="F2" s="100"/>
      <c r="G2" s="101"/>
    </row>
    <row r="3" spans="1:7" ht="21.75" customHeight="1" thickBot="1">
      <c r="A3" s="96" t="s">
        <v>79</v>
      </c>
      <c r="B3" s="97"/>
      <c r="C3" s="97"/>
      <c r="D3" s="97"/>
      <c r="E3" s="97"/>
      <c r="F3" s="97"/>
      <c r="G3" s="98"/>
    </row>
    <row r="4" spans="1:7" ht="21.75" customHeight="1" thickBot="1">
      <c r="A4" s="45"/>
      <c r="B4" s="45"/>
      <c r="C4" s="45"/>
      <c r="D4" s="45"/>
      <c r="E4" s="45"/>
      <c r="F4" s="49"/>
      <c r="G4" s="49"/>
    </row>
    <row r="5" spans="1:12" ht="27.75" customHeight="1" thickBot="1">
      <c r="A5" s="3"/>
      <c r="B5" s="4"/>
      <c r="C5" s="39"/>
      <c r="D5" s="21"/>
      <c r="E5" s="6" t="s">
        <v>76</v>
      </c>
      <c r="F5" s="46"/>
      <c r="G5" s="50">
        <v>17.2</v>
      </c>
      <c r="H5" s="2"/>
      <c r="I5" s="2"/>
      <c r="J5" s="2"/>
      <c r="K5" s="2"/>
      <c r="L5" s="2"/>
    </row>
    <row r="6" spans="1:7" ht="13.5" customHeight="1">
      <c r="A6" s="88" t="s">
        <v>51</v>
      </c>
      <c r="B6" s="88" t="s">
        <v>0</v>
      </c>
      <c r="C6" s="93" t="s">
        <v>52</v>
      </c>
      <c r="D6" s="103" t="s">
        <v>1</v>
      </c>
      <c r="E6" s="105" t="s">
        <v>53</v>
      </c>
      <c r="F6" s="107"/>
      <c r="G6" s="107"/>
    </row>
    <row r="7" spans="1:7" s="19" customFormat="1" ht="25.5" customHeight="1" thickBot="1">
      <c r="A7" s="95"/>
      <c r="B7" s="89"/>
      <c r="C7" s="94"/>
      <c r="D7" s="104"/>
      <c r="E7" s="106"/>
      <c r="F7" s="107"/>
      <c r="G7" s="107"/>
    </row>
    <row r="8" spans="1:14" s="19" customFormat="1" ht="12.75" customHeight="1" thickBot="1">
      <c r="A8" s="58"/>
      <c r="B8" s="55" t="s">
        <v>2</v>
      </c>
      <c r="C8" s="90" t="s">
        <v>3</v>
      </c>
      <c r="D8" s="22">
        <v>1</v>
      </c>
      <c r="E8" s="18">
        <v>1.64</v>
      </c>
      <c r="F8" s="47"/>
      <c r="G8" s="48"/>
      <c r="N8" s="20"/>
    </row>
    <row r="9" spans="1:11" ht="15" customHeight="1" thickBot="1">
      <c r="A9" s="87"/>
      <c r="B9" s="56"/>
      <c r="C9" s="91"/>
      <c r="D9" s="22">
        <v>1.5</v>
      </c>
      <c r="E9" s="36">
        <v>2.45</v>
      </c>
      <c r="F9" s="47"/>
      <c r="G9" s="48"/>
      <c r="K9" s="19"/>
    </row>
    <row r="10" spans="1:11" ht="15" customHeight="1" thickBot="1">
      <c r="A10" s="87"/>
      <c r="B10" s="56"/>
      <c r="C10" s="92"/>
      <c r="D10" s="23">
        <v>2</v>
      </c>
      <c r="E10" s="9">
        <v>3.24</v>
      </c>
      <c r="F10" s="47"/>
      <c r="G10" s="48"/>
      <c r="K10" s="19"/>
    </row>
    <row r="11" spans="1:11" ht="15" customHeight="1" thickBot="1">
      <c r="A11" s="87"/>
      <c r="B11" s="55" t="s">
        <v>4</v>
      </c>
      <c r="C11" s="90" t="s">
        <v>5</v>
      </c>
      <c r="D11" s="24">
        <v>1</v>
      </c>
      <c r="E11" s="8">
        <v>2.03</v>
      </c>
      <c r="F11" s="47"/>
      <c r="G11" s="48"/>
      <c r="K11" s="19"/>
    </row>
    <row r="12" spans="1:11" ht="15" customHeight="1" thickBot="1">
      <c r="A12" s="87"/>
      <c r="B12" s="56"/>
      <c r="C12" s="91"/>
      <c r="D12" s="23">
        <v>1.5</v>
      </c>
      <c r="E12" s="7">
        <v>3.04</v>
      </c>
      <c r="F12" s="47"/>
      <c r="G12" s="48"/>
      <c r="K12" s="19"/>
    </row>
    <row r="13" spans="1:11" ht="15" customHeight="1" thickBot="1">
      <c r="A13" s="87"/>
      <c r="B13" s="56"/>
      <c r="C13" s="91"/>
      <c r="D13" s="23">
        <v>2</v>
      </c>
      <c r="E13" s="8">
        <v>4.05</v>
      </c>
      <c r="F13" s="47"/>
      <c r="G13" s="48"/>
      <c r="K13" s="19"/>
    </row>
    <row r="14" spans="1:11" ht="15" customHeight="1" thickBot="1">
      <c r="A14" s="102"/>
      <c r="B14" s="108" t="s">
        <v>6</v>
      </c>
      <c r="C14" s="52" t="s">
        <v>7</v>
      </c>
      <c r="D14" s="24">
        <v>1</v>
      </c>
      <c r="E14" s="9">
        <v>2.42</v>
      </c>
      <c r="F14" s="47"/>
      <c r="G14" s="48"/>
      <c r="K14" s="19"/>
    </row>
    <row r="15" spans="1:11" ht="15" customHeight="1" thickBot="1">
      <c r="A15" s="102"/>
      <c r="B15" s="109"/>
      <c r="C15" s="53"/>
      <c r="D15" s="23">
        <v>1.5</v>
      </c>
      <c r="E15" s="7">
        <v>3.63</v>
      </c>
      <c r="F15" s="47"/>
      <c r="G15" s="48"/>
      <c r="K15" s="19"/>
    </row>
    <row r="16" spans="1:11" ht="15" customHeight="1" thickBot="1">
      <c r="A16" s="102"/>
      <c r="B16" s="110"/>
      <c r="C16" s="54"/>
      <c r="D16" s="24">
        <v>2</v>
      </c>
      <c r="E16" s="8">
        <v>4.84</v>
      </c>
      <c r="F16" s="47"/>
      <c r="G16" s="48"/>
      <c r="K16" s="19"/>
    </row>
    <row r="17" spans="1:11" ht="15" customHeight="1" thickBot="1">
      <c r="A17" s="87"/>
      <c r="B17" s="55" t="s">
        <v>8</v>
      </c>
      <c r="C17" s="52" t="s">
        <v>9</v>
      </c>
      <c r="D17" s="23">
        <v>1</v>
      </c>
      <c r="E17" s="9">
        <v>2.81</v>
      </c>
      <c r="F17" s="47"/>
      <c r="G17" s="48"/>
      <c r="K17" s="19"/>
    </row>
    <row r="18" spans="1:11" ht="15" customHeight="1" thickBot="1">
      <c r="A18" s="87"/>
      <c r="B18" s="56"/>
      <c r="C18" s="53"/>
      <c r="D18" s="23">
        <v>1.5</v>
      </c>
      <c r="E18" s="7">
        <v>4.22</v>
      </c>
      <c r="F18" s="47"/>
      <c r="G18" s="48"/>
      <c r="K18" s="19"/>
    </row>
    <row r="19" spans="1:11" ht="15" customHeight="1" thickBot="1">
      <c r="A19" s="87"/>
      <c r="B19" s="57"/>
      <c r="C19" s="54"/>
      <c r="D19" s="24">
        <v>2</v>
      </c>
      <c r="E19" s="8">
        <v>5.62</v>
      </c>
      <c r="F19" s="47"/>
      <c r="G19" s="48"/>
      <c r="K19" s="19"/>
    </row>
    <row r="20" spans="1:11" ht="15" customHeight="1" thickBot="1">
      <c r="A20" s="87"/>
      <c r="B20" s="56" t="s">
        <v>54</v>
      </c>
      <c r="C20" s="92" t="s">
        <v>55</v>
      </c>
      <c r="D20" s="23">
        <v>1</v>
      </c>
      <c r="E20" s="7">
        <v>3.2</v>
      </c>
      <c r="F20" s="47"/>
      <c r="G20" s="48"/>
      <c r="K20" s="19"/>
    </row>
    <row r="21" spans="1:11" ht="15" customHeight="1" thickBot="1">
      <c r="A21" s="87"/>
      <c r="B21" s="56"/>
      <c r="C21" s="92"/>
      <c r="D21" s="23">
        <v>1.5</v>
      </c>
      <c r="E21" s="7">
        <v>4.8</v>
      </c>
      <c r="F21" s="47"/>
      <c r="G21" s="48"/>
      <c r="K21" s="19"/>
    </row>
    <row r="22" spans="1:11" ht="15" customHeight="1" thickBot="1">
      <c r="A22" s="87"/>
      <c r="B22" s="56"/>
      <c r="C22" s="92"/>
      <c r="D22" s="24">
        <v>2</v>
      </c>
      <c r="E22" s="7">
        <v>6.4</v>
      </c>
      <c r="F22" s="47"/>
      <c r="G22" s="48"/>
      <c r="K22" s="19"/>
    </row>
    <row r="23" spans="1:11" ht="15" customHeight="1" thickBot="1">
      <c r="A23" s="58"/>
      <c r="B23" s="55" t="s">
        <v>10</v>
      </c>
      <c r="C23" s="52" t="s">
        <v>11</v>
      </c>
      <c r="D23" s="23">
        <v>1</v>
      </c>
      <c r="E23" s="9">
        <v>1.92</v>
      </c>
      <c r="F23" s="47"/>
      <c r="G23" s="48"/>
      <c r="K23" s="19"/>
    </row>
    <row r="24" spans="1:11" ht="15" customHeight="1" thickBot="1">
      <c r="A24" s="87"/>
      <c r="B24" s="56"/>
      <c r="C24" s="53"/>
      <c r="D24" s="25">
        <v>1.5</v>
      </c>
      <c r="E24" s="10">
        <v>2.9</v>
      </c>
      <c r="F24" s="47"/>
      <c r="G24" s="48"/>
      <c r="K24" s="19"/>
    </row>
    <row r="25" spans="1:11" ht="15" customHeight="1" thickBot="1">
      <c r="A25" s="87"/>
      <c r="B25" s="57"/>
      <c r="C25" s="53"/>
      <c r="D25" s="26">
        <v>2</v>
      </c>
      <c r="E25" s="11">
        <v>3.83</v>
      </c>
      <c r="F25" s="47"/>
      <c r="G25" s="48"/>
      <c r="K25" s="19"/>
    </row>
    <row r="26" spans="1:11" ht="15" customHeight="1" thickBot="1">
      <c r="A26" s="87"/>
      <c r="B26" s="51" t="s">
        <v>12</v>
      </c>
      <c r="C26" s="52" t="s">
        <v>13</v>
      </c>
      <c r="D26" s="26">
        <v>1</v>
      </c>
      <c r="E26" s="11">
        <v>2.31</v>
      </c>
      <c r="F26" s="47"/>
      <c r="G26" s="48"/>
      <c r="K26" s="19"/>
    </row>
    <row r="27" spans="1:11" ht="15" customHeight="1" thickBot="1">
      <c r="A27" s="87"/>
      <c r="B27" s="51"/>
      <c r="C27" s="53"/>
      <c r="D27" s="26">
        <v>1.5</v>
      </c>
      <c r="E27" s="11">
        <v>3.46</v>
      </c>
      <c r="F27" s="47"/>
      <c r="G27" s="48"/>
      <c r="K27" s="19"/>
    </row>
    <row r="28" spans="1:11" ht="15" customHeight="1" thickBot="1">
      <c r="A28" s="87"/>
      <c r="B28" s="51"/>
      <c r="C28" s="54"/>
      <c r="D28" s="26">
        <v>2</v>
      </c>
      <c r="E28" s="11">
        <v>4.62</v>
      </c>
      <c r="F28" s="47"/>
      <c r="G28" s="48"/>
      <c r="K28" s="19"/>
    </row>
    <row r="29" spans="1:11" ht="15" customHeight="1" thickBot="1">
      <c r="A29" s="87"/>
      <c r="B29" s="63" t="s">
        <v>14</v>
      </c>
      <c r="C29" s="52" t="s">
        <v>15</v>
      </c>
      <c r="D29" s="26">
        <v>1</v>
      </c>
      <c r="E29" s="11">
        <v>2.7</v>
      </c>
      <c r="F29" s="47"/>
      <c r="G29" s="48"/>
      <c r="K29" s="19"/>
    </row>
    <row r="30" spans="1:11" ht="15" customHeight="1" thickBot="1">
      <c r="A30" s="87"/>
      <c r="B30" s="64"/>
      <c r="C30" s="53"/>
      <c r="D30" s="26">
        <v>1.5</v>
      </c>
      <c r="E30" s="11">
        <v>4.05</v>
      </c>
      <c r="F30" s="47"/>
      <c r="G30" s="48"/>
      <c r="K30" s="19"/>
    </row>
    <row r="31" spans="1:11" ht="15" customHeight="1" thickBot="1">
      <c r="A31" s="87"/>
      <c r="B31" s="64"/>
      <c r="C31" s="53"/>
      <c r="D31" s="26">
        <v>2</v>
      </c>
      <c r="E31" s="11">
        <v>5.4</v>
      </c>
      <c r="F31" s="47"/>
      <c r="G31" s="48"/>
      <c r="K31" s="19"/>
    </row>
    <row r="32" spans="1:11" ht="15" customHeight="1" thickBot="1">
      <c r="A32" s="87"/>
      <c r="B32" s="63" t="s">
        <v>16</v>
      </c>
      <c r="C32" s="52" t="s">
        <v>17</v>
      </c>
      <c r="D32" s="26">
        <v>1</v>
      </c>
      <c r="E32" s="11">
        <v>3.1</v>
      </c>
      <c r="F32" s="47"/>
      <c r="G32" s="48"/>
      <c r="K32" s="19"/>
    </row>
    <row r="33" spans="1:11" ht="15" customHeight="1" thickBot="1">
      <c r="A33" s="87"/>
      <c r="B33" s="64"/>
      <c r="C33" s="53"/>
      <c r="D33" s="26">
        <v>1.5</v>
      </c>
      <c r="E33" s="11">
        <v>4.64</v>
      </c>
      <c r="F33" s="47"/>
      <c r="G33" s="48"/>
      <c r="K33" s="19"/>
    </row>
    <row r="34" spans="1:11" ht="15" customHeight="1" thickBot="1">
      <c r="A34" s="87"/>
      <c r="B34" s="64"/>
      <c r="C34" s="53"/>
      <c r="D34" s="27">
        <v>2</v>
      </c>
      <c r="E34" s="8">
        <v>6.19</v>
      </c>
      <c r="F34" s="47"/>
      <c r="G34" s="48"/>
      <c r="K34" s="19"/>
    </row>
    <row r="35" spans="1:11" ht="15" customHeight="1" thickBot="1">
      <c r="A35" s="87"/>
      <c r="B35" s="63" t="s">
        <v>56</v>
      </c>
      <c r="C35" s="52" t="s">
        <v>57</v>
      </c>
      <c r="D35" s="23">
        <v>1</v>
      </c>
      <c r="E35" s="9">
        <v>3.49</v>
      </c>
      <c r="F35" s="47"/>
      <c r="G35" s="48"/>
      <c r="K35" s="19"/>
    </row>
    <row r="36" spans="1:11" ht="15" customHeight="1" thickBot="1">
      <c r="A36" s="87"/>
      <c r="B36" s="64"/>
      <c r="C36" s="53"/>
      <c r="D36" s="23">
        <v>1.5</v>
      </c>
      <c r="E36" s="9">
        <v>5.23</v>
      </c>
      <c r="F36" s="47"/>
      <c r="G36" s="48"/>
      <c r="K36" s="19"/>
    </row>
    <row r="37" spans="1:11" ht="15" customHeight="1" thickBot="1">
      <c r="A37" s="87"/>
      <c r="B37" s="64"/>
      <c r="C37" s="53"/>
      <c r="D37" s="22">
        <v>2</v>
      </c>
      <c r="E37" s="37">
        <v>6.98</v>
      </c>
      <c r="F37" s="47"/>
      <c r="G37" s="48"/>
      <c r="K37" s="19"/>
    </row>
    <row r="38" spans="1:11" ht="15" customHeight="1" thickBot="1">
      <c r="A38" s="58"/>
      <c r="B38" s="55" t="s">
        <v>18</v>
      </c>
      <c r="C38" s="52" t="s">
        <v>19</v>
      </c>
      <c r="D38" s="23">
        <v>1</v>
      </c>
      <c r="E38" s="9">
        <v>2.43</v>
      </c>
      <c r="F38" s="47"/>
      <c r="G38" s="48"/>
      <c r="K38" s="19"/>
    </row>
    <row r="39" spans="1:11" ht="15" customHeight="1" thickBot="1">
      <c r="A39" s="59"/>
      <c r="B39" s="56"/>
      <c r="C39" s="53"/>
      <c r="D39" s="26">
        <v>1.5</v>
      </c>
      <c r="E39" s="10">
        <v>3.64</v>
      </c>
      <c r="F39" s="47"/>
      <c r="G39" s="48"/>
      <c r="K39" s="19"/>
    </row>
    <row r="40" spans="1:11" ht="15" customHeight="1" thickBot="1">
      <c r="A40" s="59"/>
      <c r="B40" s="56"/>
      <c r="C40" s="54"/>
      <c r="D40" s="26">
        <v>2</v>
      </c>
      <c r="E40" s="8">
        <v>4.85</v>
      </c>
      <c r="F40" s="47"/>
      <c r="G40" s="48"/>
      <c r="K40" s="19"/>
    </row>
    <row r="41" spans="1:11" ht="15" customHeight="1" thickBot="1">
      <c r="A41" s="59"/>
      <c r="B41" s="55" t="s">
        <v>20</v>
      </c>
      <c r="C41" s="62" t="s">
        <v>21</v>
      </c>
      <c r="D41" s="28">
        <v>1</v>
      </c>
      <c r="E41" s="9">
        <v>2.82</v>
      </c>
      <c r="F41" s="47"/>
      <c r="G41" s="48"/>
      <c r="K41" s="19"/>
    </row>
    <row r="42" spans="1:11" ht="15" customHeight="1" thickBot="1">
      <c r="A42" s="59"/>
      <c r="B42" s="56"/>
      <c r="C42" s="62"/>
      <c r="D42" s="26">
        <v>1.5</v>
      </c>
      <c r="E42" s="10">
        <v>4.28</v>
      </c>
      <c r="F42" s="47"/>
      <c r="G42" s="48"/>
      <c r="K42" s="19"/>
    </row>
    <row r="43" spans="1:11" ht="15" customHeight="1" thickBot="1">
      <c r="A43" s="59"/>
      <c r="B43" s="57"/>
      <c r="C43" s="62"/>
      <c r="D43" s="26">
        <v>2</v>
      </c>
      <c r="E43" s="8">
        <v>5.64</v>
      </c>
      <c r="F43" s="47"/>
      <c r="G43" s="48"/>
      <c r="K43" s="19"/>
    </row>
    <row r="44" spans="1:11" ht="15" customHeight="1" thickBot="1">
      <c r="A44" s="59"/>
      <c r="B44" s="55" t="s">
        <v>22</v>
      </c>
      <c r="C44" s="52" t="s">
        <v>23</v>
      </c>
      <c r="D44" s="28">
        <v>1</v>
      </c>
      <c r="E44" s="9">
        <v>3.21</v>
      </c>
      <c r="F44" s="47"/>
      <c r="G44" s="48"/>
      <c r="K44" s="19"/>
    </row>
    <row r="45" spans="1:11" ht="15" customHeight="1" thickBot="1">
      <c r="A45" s="59"/>
      <c r="B45" s="56"/>
      <c r="C45" s="53"/>
      <c r="D45" s="26">
        <v>1.5</v>
      </c>
      <c r="E45" s="10">
        <v>4.816</v>
      </c>
      <c r="F45" s="47"/>
      <c r="G45" s="48"/>
      <c r="K45" s="19"/>
    </row>
    <row r="46" spans="1:11" ht="15" customHeight="1" thickBot="1">
      <c r="A46" s="59"/>
      <c r="B46" s="56"/>
      <c r="C46" s="53"/>
      <c r="D46" s="26">
        <v>2</v>
      </c>
      <c r="E46" s="8">
        <v>6.42</v>
      </c>
      <c r="F46" s="47"/>
      <c r="G46" s="48"/>
      <c r="K46" s="19"/>
    </row>
    <row r="47" spans="1:11" ht="15" customHeight="1" thickBot="1">
      <c r="A47" s="59"/>
      <c r="B47" s="63" t="s">
        <v>58</v>
      </c>
      <c r="C47" s="52" t="s">
        <v>59</v>
      </c>
      <c r="D47" s="23">
        <v>1</v>
      </c>
      <c r="E47" s="9">
        <v>3.6</v>
      </c>
      <c r="F47" s="47"/>
      <c r="G47" s="48"/>
      <c r="K47" s="19"/>
    </row>
    <row r="48" spans="1:11" ht="15" customHeight="1" thickBot="1">
      <c r="A48" s="59"/>
      <c r="B48" s="64"/>
      <c r="C48" s="53"/>
      <c r="D48" s="23">
        <v>1.5</v>
      </c>
      <c r="E48" s="9">
        <v>5.4</v>
      </c>
      <c r="F48" s="47"/>
      <c r="G48" s="48"/>
      <c r="K48" s="19"/>
    </row>
    <row r="49" spans="1:11" ht="15" customHeight="1" thickBot="1">
      <c r="A49" s="60"/>
      <c r="B49" s="65"/>
      <c r="C49" s="54"/>
      <c r="D49" s="23">
        <v>2</v>
      </c>
      <c r="E49" s="9">
        <v>7.2</v>
      </c>
      <c r="F49" s="47"/>
      <c r="G49" s="48"/>
      <c r="K49" s="19"/>
    </row>
    <row r="50" spans="1:11" ht="15" customHeight="1" thickBot="1">
      <c r="A50" s="112"/>
      <c r="B50" s="55" t="s">
        <v>68</v>
      </c>
      <c r="C50" s="61" t="s">
        <v>69</v>
      </c>
      <c r="D50" s="42">
        <v>1</v>
      </c>
      <c r="E50" s="44">
        <f>0.21*7.85*1</f>
        <v>1.6484999999999999</v>
      </c>
      <c r="F50" s="47"/>
      <c r="G50" s="48"/>
      <c r="K50" s="19"/>
    </row>
    <row r="51" spans="1:11" ht="15" customHeight="1" thickBot="1">
      <c r="A51" s="59"/>
      <c r="B51" s="56"/>
      <c r="C51" s="62"/>
      <c r="D51" s="28">
        <v>1.5</v>
      </c>
      <c r="E51" s="44">
        <f>0.21*7.85*1.5</f>
        <v>2.4727499999999996</v>
      </c>
      <c r="F51" s="47"/>
      <c r="G51" s="48"/>
      <c r="K51" s="19"/>
    </row>
    <row r="52" spans="1:11" ht="15" customHeight="1" thickBot="1">
      <c r="A52" s="59"/>
      <c r="B52" s="57"/>
      <c r="C52" s="62"/>
      <c r="D52" s="26">
        <v>2</v>
      </c>
      <c r="E52" s="44">
        <f>0.21*7.85*2</f>
        <v>3.2969999999999997</v>
      </c>
      <c r="F52" s="47"/>
      <c r="G52" s="48"/>
      <c r="K52" s="19"/>
    </row>
    <row r="53" spans="1:11" ht="15" customHeight="1" thickBot="1">
      <c r="A53" s="59"/>
      <c r="B53" s="55" t="s">
        <v>18</v>
      </c>
      <c r="C53" s="61" t="s">
        <v>24</v>
      </c>
      <c r="D53" s="42">
        <v>1</v>
      </c>
      <c r="E53" s="36">
        <v>2.05</v>
      </c>
      <c r="F53" s="47"/>
      <c r="G53" s="48"/>
      <c r="K53" s="19"/>
    </row>
    <row r="54" spans="1:11" ht="15" customHeight="1" thickBot="1">
      <c r="A54" s="59"/>
      <c r="B54" s="56"/>
      <c r="C54" s="62"/>
      <c r="D54" s="28">
        <v>1.5</v>
      </c>
      <c r="E54" s="9">
        <v>3.08</v>
      </c>
      <c r="F54" s="47"/>
      <c r="G54" s="48"/>
      <c r="K54" s="19"/>
    </row>
    <row r="55" spans="1:11" ht="15" customHeight="1" thickBot="1">
      <c r="A55" s="59"/>
      <c r="B55" s="57"/>
      <c r="C55" s="62"/>
      <c r="D55" s="26">
        <v>2</v>
      </c>
      <c r="E55" s="11">
        <v>4.1</v>
      </c>
      <c r="F55" s="47"/>
      <c r="G55" s="48"/>
      <c r="K55" s="19"/>
    </row>
    <row r="56" spans="1:11" ht="15" customHeight="1" thickBot="1">
      <c r="A56" s="59"/>
      <c r="B56" s="55" t="s">
        <v>20</v>
      </c>
      <c r="C56" s="52" t="s">
        <v>25</v>
      </c>
      <c r="D56" s="28">
        <v>1</v>
      </c>
      <c r="E56" s="9">
        <v>2.44</v>
      </c>
      <c r="F56" s="47"/>
      <c r="G56" s="48"/>
      <c r="K56" s="19"/>
    </row>
    <row r="57" spans="1:11" ht="15" customHeight="1" thickBot="1">
      <c r="A57" s="59"/>
      <c r="B57" s="56"/>
      <c r="C57" s="53"/>
      <c r="D57" s="26">
        <v>1.5</v>
      </c>
      <c r="E57" s="10">
        <v>3.66</v>
      </c>
      <c r="F57" s="47"/>
      <c r="G57" s="48"/>
      <c r="K57" s="19"/>
    </row>
    <row r="58" spans="1:11" ht="15" customHeight="1" thickBot="1">
      <c r="A58" s="59"/>
      <c r="B58" s="57"/>
      <c r="C58" s="54"/>
      <c r="D58" s="26">
        <v>2</v>
      </c>
      <c r="E58" s="11">
        <v>4.88</v>
      </c>
      <c r="F58" s="47"/>
      <c r="G58" s="48"/>
      <c r="K58" s="19"/>
    </row>
    <row r="59" spans="1:11" ht="15" customHeight="1" thickBot="1">
      <c r="A59" s="59"/>
      <c r="B59" s="78" t="s">
        <v>22</v>
      </c>
      <c r="C59" s="80" t="s">
        <v>26</v>
      </c>
      <c r="D59" s="28">
        <v>1</v>
      </c>
      <c r="E59" s="9">
        <v>2.84</v>
      </c>
      <c r="F59" s="47"/>
      <c r="G59" s="48"/>
      <c r="K59" s="19"/>
    </row>
    <row r="60" spans="1:11" ht="15" customHeight="1" thickBot="1">
      <c r="A60" s="59"/>
      <c r="B60" s="78"/>
      <c r="C60" s="80"/>
      <c r="D60" s="26">
        <v>1.5</v>
      </c>
      <c r="E60" s="10">
        <v>4.25</v>
      </c>
      <c r="F60" s="47"/>
      <c r="G60" s="48"/>
      <c r="K60" s="19"/>
    </row>
    <row r="61" spans="1:11" ht="15" customHeight="1" thickBot="1">
      <c r="A61" s="59"/>
      <c r="B61" s="78"/>
      <c r="C61" s="80"/>
      <c r="D61" s="27">
        <v>2</v>
      </c>
      <c r="E61" s="12">
        <v>5.67</v>
      </c>
      <c r="F61" s="47"/>
      <c r="G61" s="48"/>
      <c r="K61" s="19"/>
    </row>
    <row r="62" spans="1:11" ht="15" customHeight="1" thickBot="1" thickTop="1">
      <c r="A62" s="59"/>
      <c r="B62" s="63" t="s">
        <v>58</v>
      </c>
      <c r="C62" s="52" t="s">
        <v>60</v>
      </c>
      <c r="D62" s="23">
        <v>1</v>
      </c>
      <c r="E62" s="9">
        <v>3.23</v>
      </c>
      <c r="F62" s="47"/>
      <c r="G62" s="48"/>
      <c r="K62" s="19"/>
    </row>
    <row r="63" spans="1:11" ht="15" customHeight="1" thickBot="1">
      <c r="A63" s="59"/>
      <c r="B63" s="64"/>
      <c r="C63" s="53"/>
      <c r="D63" s="23">
        <v>1.5</v>
      </c>
      <c r="E63" s="9">
        <v>4.84</v>
      </c>
      <c r="F63" s="47"/>
      <c r="G63" s="48"/>
      <c r="K63" s="19"/>
    </row>
    <row r="64" spans="1:11" ht="15" customHeight="1" thickBot="1">
      <c r="A64" s="60"/>
      <c r="B64" s="65"/>
      <c r="C64" s="54"/>
      <c r="D64" s="23">
        <v>2</v>
      </c>
      <c r="E64" s="9">
        <v>6.46</v>
      </c>
      <c r="F64" s="47"/>
      <c r="G64" s="48"/>
      <c r="K64" s="19"/>
    </row>
    <row r="65" spans="1:11" ht="15" customHeight="1" thickBot="1">
      <c r="A65" s="87"/>
      <c r="B65" s="56" t="s">
        <v>27</v>
      </c>
      <c r="C65" s="53" t="s">
        <v>28</v>
      </c>
      <c r="D65" s="41">
        <v>1</v>
      </c>
      <c r="E65" s="13">
        <v>1.264</v>
      </c>
      <c r="F65" s="47"/>
      <c r="G65" s="48"/>
      <c r="K65" s="19"/>
    </row>
    <row r="66" spans="1:11" ht="15" customHeight="1" thickBot="1">
      <c r="A66" s="87"/>
      <c r="B66" s="56"/>
      <c r="C66" s="53"/>
      <c r="D66" s="26">
        <v>1.5</v>
      </c>
      <c r="E66" s="10">
        <v>1.896</v>
      </c>
      <c r="F66" s="47"/>
      <c r="G66" s="48"/>
      <c r="K66" s="19"/>
    </row>
    <row r="67" spans="1:11" ht="15" customHeight="1" thickBot="1">
      <c r="A67" s="87"/>
      <c r="B67" s="57"/>
      <c r="C67" s="54"/>
      <c r="D67" s="30">
        <v>2</v>
      </c>
      <c r="E67" s="10">
        <v>2.53</v>
      </c>
      <c r="F67" s="47"/>
      <c r="G67" s="48"/>
      <c r="K67" s="19"/>
    </row>
    <row r="68" spans="1:11" ht="15" customHeight="1" thickBot="1">
      <c r="A68" s="87"/>
      <c r="B68" s="111" t="s">
        <v>29</v>
      </c>
      <c r="C68" s="81" t="s">
        <v>30</v>
      </c>
      <c r="D68" s="23">
        <v>1</v>
      </c>
      <c r="E68" s="10">
        <v>1.66</v>
      </c>
      <c r="F68" s="47"/>
      <c r="G68" s="48"/>
      <c r="K68" s="19"/>
    </row>
    <row r="69" spans="1:11" ht="15" customHeight="1" thickBot="1">
      <c r="A69" s="87"/>
      <c r="B69" s="111"/>
      <c r="C69" s="80"/>
      <c r="D69" s="26">
        <v>1.5</v>
      </c>
      <c r="E69" s="10">
        <v>2.49</v>
      </c>
      <c r="F69" s="47"/>
      <c r="G69" s="48"/>
      <c r="K69" s="19"/>
    </row>
    <row r="70" spans="1:11" ht="15" customHeight="1" thickBot="1">
      <c r="A70" s="87"/>
      <c r="B70" s="111"/>
      <c r="C70" s="80"/>
      <c r="D70" s="26">
        <v>2</v>
      </c>
      <c r="E70" s="10">
        <v>3.32</v>
      </c>
      <c r="F70" s="47"/>
      <c r="G70" s="48"/>
      <c r="K70" s="19"/>
    </row>
    <row r="71" spans="1:11" ht="15" customHeight="1" thickBot="1">
      <c r="A71" s="87"/>
      <c r="B71" s="55" t="s">
        <v>31</v>
      </c>
      <c r="C71" s="52" t="s">
        <v>32</v>
      </c>
      <c r="D71" s="26">
        <v>1</v>
      </c>
      <c r="E71" s="10">
        <v>2.05</v>
      </c>
      <c r="F71" s="47"/>
      <c r="G71" s="48"/>
      <c r="K71" s="19"/>
    </row>
    <row r="72" spans="1:11" ht="15" customHeight="1" thickBot="1">
      <c r="A72" s="87"/>
      <c r="B72" s="56"/>
      <c r="C72" s="53"/>
      <c r="D72" s="26">
        <v>1.5</v>
      </c>
      <c r="E72" s="10">
        <v>3.04</v>
      </c>
      <c r="F72" s="47"/>
      <c r="G72" s="48"/>
      <c r="K72" s="19"/>
    </row>
    <row r="73" spans="1:11" ht="15" customHeight="1" thickBot="1">
      <c r="A73" s="87"/>
      <c r="B73" s="56"/>
      <c r="C73" s="53"/>
      <c r="D73" s="26">
        <v>2</v>
      </c>
      <c r="E73" s="10">
        <v>4.05</v>
      </c>
      <c r="F73" s="47"/>
      <c r="G73" s="48"/>
      <c r="K73" s="19"/>
    </row>
    <row r="74" spans="1:11" ht="15" customHeight="1" thickBot="1">
      <c r="A74" s="87"/>
      <c r="B74" s="55" t="s">
        <v>33</v>
      </c>
      <c r="C74" s="52" t="s">
        <v>34</v>
      </c>
      <c r="D74" s="26">
        <v>1</v>
      </c>
      <c r="E74" s="10">
        <v>2.44</v>
      </c>
      <c r="F74" s="47"/>
      <c r="G74" s="48"/>
      <c r="K74" s="19"/>
    </row>
    <row r="75" spans="1:11" ht="15" customHeight="1" thickBot="1">
      <c r="A75" s="87"/>
      <c r="B75" s="56"/>
      <c r="C75" s="53"/>
      <c r="D75" s="26">
        <v>1.5</v>
      </c>
      <c r="E75" s="10">
        <v>3.66</v>
      </c>
      <c r="F75" s="47"/>
      <c r="G75" s="48"/>
      <c r="K75" s="19"/>
    </row>
    <row r="76" spans="1:11" ht="15" customHeight="1" thickBot="1">
      <c r="A76" s="87"/>
      <c r="B76" s="57"/>
      <c r="C76" s="54"/>
      <c r="D76" s="31">
        <v>2</v>
      </c>
      <c r="E76" s="9">
        <v>4.88</v>
      </c>
      <c r="F76" s="47"/>
      <c r="G76" s="48"/>
      <c r="K76" s="19"/>
    </row>
    <row r="77" spans="1:11" ht="15" customHeight="1" thickBot="1">
      <c r="A77" s="87"/>
      <c r="B77" s="111" t="s">
        <v>61</v>
      </c>
      <c r="C77" s="81" t="s">
        <v>62</v>
      </c>
      <c r="D77" s="23">
        <v>1</v>
      </c>
      <c r="E77" s="10">
        <v>2.834</v>
      </c>
      <c r="F77" s="47"/>
      <c r="G77" s="48"/>
      <c r="K77" s="19"/>
    </row>
    <row r="78" spans="1:11" ht="15" customHeight="1" thickBot="1">
      <c r="A78" s="87"/>
      <c r="B78" s="111"/>
      <c r="C78" s="80"/>
      <c r="D78" s="27">
        <v>1.5</v>
      </c>
      <c r="E78" s="10">
        <v>4.25</v>
      </c>
      <c r="F78" s="47"/>
      <c r="G78" s="48"/>
      <c r="K78" s="19"/>
    </row>
    <row r="79" spans="1:11" ht="15" customHeight="1" thickBot="1">
      <c r="A79" s="87"/>
      <c r="B79" s="111"/>
      <c r="C79" s="81"/>
      <c r="D79" s="23">
        <v>2</v>
      </c>
      <c r="E79" s="8">
        <v>5.67</v>
      </c>
      <c r="F79" s="47"/>
      <c r="G79" s="48"/>
      <c r="K79" s="19"/>
    </row>
    <row r="80" spans="1:11" ht="15" customHeight="1" thickBot="1" thickTop="1">
      <c r="A80" s="75"/>
      <c r="B80" s="115" t="s">
        <v>35</v>
      </c>
      <c r="C80" s="116" t="s">
        <v>36</v>
      </c>
      <c r="D80" s="28" t="s">
        <v>37</v>
      </c>
      <c r="E80" s="9">
        <v>0.871</v>
      </c>
      <c r="F80" s="47"/>
      <c r="G80" s="48"/>
      <c r="K80" s="19"/>
    </row>
    <row r="81" spans="1:11" ht="15" customHeight="1" thickBot="1">
      <c r="A81" s="76"/>
      <c r="B81" s="78"/>
      <c r="C81" s="80"/>
      <c r="D81" s="26">
        <v>1.5</v>
      </c>
      <c r="E81" s="10">
        <v>1.307</v>
      </c>
      <c r="F81" s="47"/>
      <c r="G81" s="48"/>
      <c r="K81" s="19"/>
    </row>
    <row r="82" spans="1:11" ht="15" customHeight="1" thickBot="1">
      <c r="A82" s="76"/>
      <c r="B82" s="78"/>
      <c r="C82" s="80"/>
      <c r="D82" s="26">
        <v>2</v>
      </c>
      <c r="E82" s="10">
        <v>1.743</v>
      </c>
      <c r="F82" s="47"/>
      <c r="G82" s="48"/>
      <c r="K82" s="19"/>
    </row>
    <row r="83" spans="1:11" ht="15" customHeight="1" thickBot="1">
      <c r="A83" s="76"/>
      <c r="B83" s="77" t="s">
        <v>38</v>
      </c>
      <c r="C83" s="79" t="s">
        <v>39</v>
      </c>
      <c r="D83" s="26" t="s">
        <v>37</v>
      </c>
      <c r="E83" s="10">
        <v>1.264</v>
      </c>
      <c r="F83" s="47"/>
      <c r="G83" s="48"/>
      <c r="K83" s="19"/>
    </row>
    <row r="84" spans="1:11" ht="15" customHeight="1" thickBot="1">
      <c r="A84" s="76"/>
      <c r="B84" s="78"/>
      <c r="C84" s="80"/>
      <c r="D84" s="26">
        <v>1.5</v>
      </c>
      <c r="E84" s="10">
        <v>1.9</v>
      </c>
      <c r="F84" s="47"/>
      <c r="G84" s="48"/>
      <c r="K84" s="19"/>
    </row>
    <row r="85" spans="1:11" ht="15" customHeight="1" thickBot="1">
      <c r="A85" s="76"/>
      <c r="B85" s="78"/>
      <c r="C85" s="80"/>
      <c r="D85" s="26">
        <v>2</v>
      </c>
      <c r="E85" s="10">
        <v>2.53</v>
      </c>
      <c r="F85" s="47"/>
      <c r="G85" s="48"/>
      <c r="K85" s="19"/>
    </row>
    <row r="86" spans="1:11" ht="15" customHeight="1" thickBot="1">
      <c r="A86" s="76"/>
      <c r="B86" s="77" t="s">
        <v>40</v>
      </c>
      <c r="C86" s="79" t="s">
        <v>41</v>
      </c>
      <c r="D86" s="26">
        <v>1</v>
      </c>
      <c r="E86" s="10">
        <v>1.66</v>
      </c>
      <c r="F86" s="47"/>
      <c r="G86" s="48"/>
      <c r="K86" s="19"/>
    </row>
    <row r="87" spans="1:11" ht="15" customHeight="1" thickBot="1">
      <c r="A87" s="76"/>
      <c r="B87" s="78"/>
      <c r="C87" s="80"/>
      <c r="D87" s="26">
        <v>1.5</v>
      </c>
      <c r="E87" s="10">
        <v>2.49</v>
      </c>
      <c r="F87" s="47"/>
      <c r="G87" s="48"/>
      <c r="K87" s="19"/>
    </row>
    <row r="88" spans="1:11" ht="15" customHeight="1" thickBot="1">
      <c r="A88" s="76"/>
      <c r="B88" s="78"/>
      <c r="C88" s="80"/>
      <c r="D88" s="26">
        <v>2</v>
      </c>
      <c r="E88" s="10">
        <v>3.32</v>
      </c>
      <c r="F88" s="47"/>
      <c r="G88" s="48"/>
      <c r="K88" s="19"/>
    </row>
    <row r="89" spans="1:11" ht="15" customHeight="1" thickBot="1">
      <c r="A89" s="76"/>
      <c r="B89" s="77" t="s">
        <v>42</v>
      </c>
      <c r="C89" s="79" t="s">
        <v>43</v>
      </c>
      <c r="D89" s="27">
        <v>1</v>
      </c>
      <c r="E89" s="8">
        <v>2.05</v>
      </c>
      <c r="F89" s="47"/>
      <c r="G89" s="48"/>
      <c r="K89" s="19"/>
    </row>
    <row r="90" spans="1:11" ht="15" customHeight="1" thickBot="1">
      <c r="A90" s="76"/>
      <c r="B90" s="78"/>
      <c r="C90" s="81"/>
      <c r="D90" s="23">
        <v>1.5</v>
      </c>
      <c r="E90" s="9">
        <v>3.08</v>
      </c>
      <c r="F90" s="47"/>
      <c r="G90" s="48"/>
      <c r="K90" s="19"/>
    </row>
    <row r="91" spans="1:11" ht="15" customHeight="1" thickBot="1">
      <c r="A91" s="76"/>
      <c r="B91" s="78"/>
      <c r="C91" s="81"/>
      <c r="D91" s="23">
        <v>2</v>
      </c>
      <c r="E91" s="8">
        <v>4.1</v>
      </c>
      <c r="F91" s="47"/>
      <c r="G91" s="48"/>
      <c r="K91" s="19"/>
    </row>
    <row r="92" spans="1:11" ht="15" customHeight="1" thickBot="1">
      <c r="A92" s="76"/>
      <c r="B92" s="77" t="s">
        <v>63</v>
      </c>
      <c r="C92" s="79" t="s">
        <v>65</v>
      </c>
      <c r="D92" s="31">
        <v>1</v>
      </c>
      <c r="E92" s="9">
        <v>2.44</v>
      </c>
      <c r="F92" s="47"/>
      <c r="G92" s="48"/>
      <c r="K92" s="19"/>
    </row>
    <row r="93" spans="1:11" ht="15" customHeight="1" thickBot="1">
      <c r="A93" s="76"/>
      <c r="B93" s="78"/>
      <c r="C93" s="81"/>
      <c r="D93" s="23">
        <v>1.5</v>
      </c>
      <c r="E93" s="9">
        <v>3.66</v>
      </c>
      <c r="F93" s="47"/>
      <c r="G93" s="48"/>
      <c r="K93" s="19"/>
    </row>
    <row r="94" spans="1:11" ht="15" customHeight="1" thickBot="1">
      <c r="A94" s="76"/>
      <c r="B94" s="78"/>
      <c r="C94" s="81"/>
      <c r="D94" s="23">
        <v>2</v>
      </c>
      <c r="E94" s="9">
        <v>4.88</v>
      </c>
      <c r="F94" s="47"/>
      <c r="G94" s="48"/>
      <c r="K94" s="19"/>
    </row>
    <row r="95" spans="1:11" ht="15" customHeight="1" thickBot="1">
      <c r="A95" s="76"/>
      <c r="B95" s="77" t="s">
        <v>64</v>
      </c>
      <c r="C95" s="79" t="s">
        <v>66</v>
      </c>
      <c r="D95" s="27">
        <v>1</v>
      </c>
      <c r="E95" s="8">
        <v>2.83</v>
      </c>
      <c r="F95" s="47"/>
      <c r="G95" s="48"/>
      <c r="K95" s="19"/>
    </row>
    <row r="96" spans="1:12" ht="15" customHeight="1" thickBot="1">
      <c r="A96" s="76"/>
      <c r="B96" s="78"/>
      <c r="C96" s="81"/>
      <c r="D96" s="23">
        <v>1.5</v>
      </c>
      <c r="E96" s="9">
        <v>4.25</v>
      </c>
      <c r="F96" s="47"/>
      <c r="G96" s="48"/>
      <c r="K96" s="19"/>
      <c r="L96" s="1"/>
    </row>
    <row r="97" spans="1:11" ht="15" customHeight="1" thickBot="1">
      <c r="A97" s="76"/>
      <c r="B97" s="78"/>
      <c r="C97" s="81"/>
      <c r="D97" s="23">
        <v>2</v>
      </c>
      <c r="E97" s="8">
        <v>5.67</v>
      </c>
      <c r="F97" s="47"/>
      <c r="G97" s="48"/>
      <c r="K97" s="19"/>
    </row>
    <row r="98" spans="1:11" ht="15" customHeight="1" thickBot="1">
      <c r="A98" s="66"/>
      <c r="B98" s="69" t="s">
        <v>44</v>
      </c>
      <c r="C98" s="72" t="s">
        <v>45</v>
      </c>
      <c r="D98" s="31">
        <v>0.7</v>
      </c>
      <c r="E98" s="9">
        <v>0.55</v>
      </c>
      <c r="F98" s="47"/>
      <c r="G98" s="48"/>
      <c r="K98" s="19"/>
    </row>
    <row r="99" spans="1:11" ht="15" customHeight="1" thickBot="1">
      <c r="A99" s="67"/>
      <c r="B99" s="70"/>
      <c r="C99" s="73"/>
      <c r="D99" s="32">
        <v>1</v>
      </c>
      <c r="E99" s="13">
        <v>0.785</v>
      </c>
      <c r="F99" s="47"/>
      <c r="G99" s="48"/>
      <c r="K99" s="19"/>
    </row>
    <row r="100" spans="1:11" ht="15" customHeight="1" thickBot="1">
      <c r="A100" s="68"/>
      <c r="B100" s="71"/>
      <c r="C100" s="74"/>
      <c r="D100" s="33">
        <v>1.5</v>
      </c>
      <c r="E100" s="14">
        <v>1.18</v>
      </c>
      <c r="F100" s="47"/>
      <c r="G100" s="48"/>
      <c r="K100" s="19"/>
    </row>
    <row r="101" spans="1:11" ht="15" customHeight="1" thickBot="1">
      <c r="A101" s="75"/>
      <c r="B101" s="55" t="s">
        <v>46</v>
      </c>
      <c r="C101" s="52" t="s">
        <v>47</v>
      </c>
      <c r="D101" s="29">
        <v>1</v>
      </c>
      <c r="E101" s="9">
        <v>0.785</v>
      </c>
      <c r="F101" s="47"/>
      <c r="G101" s="48"/>
      <c r="K101" s="19"/>
    </row>
    <row r="102" spans="1:11" ht="15" customHeight="1" thickBot="1">
      <c r="A102" s="76"/>
      <c r="B102" s="56"/>
      <c r="C102" s="53"/>
      <c r="D102" s="33">
        <v>1.5</v>
      </c>
      <c r="E102" s="14">
        <v>1.18</v>
      </c>
      <c r="F102" s="47"/>
      <c r="G102" s="48"/>
      <c r="K102" s="19"/>
    </row>
    <row r="103" spans="1:11" ht="15" customHeight="1" thickBot="1">
      <c r="A103" s="76"/>
      <c r="B103" s="56"/>
      <c r="C103" s="54"/>
      <c r="D103" s="29">
        <v>2</v>
      </c>
      <c r="E103" s="9">
        <v>1.57</v>
      </c>
      <c r="F103" s="47"/>
      <c r="G103" s="48"/>
      <c r="K103" s="19"/>
    </row>
    <row r="104" spans="1:11" ht="15" customHeight="1" thickBot="1">
      <c r="A104" s="76"/>
      <c r="B104" s="56"/>
      <c r="C104" s="53" t="s">
        <v>48</v>
      </c>
      <c r="D104" s="33">
        <v>1</v>
      </c>
      <c r="E104" s="14">
        <v>0.981</v>
      </c>
      <c r="F104" s="47"/>
      <c r="G104" s="48"/>
      <c r="K104" s="19"/>
    </row>
    <row r="105" spans="1:11" ht="15" customHeight="1" thickBot="1">
      <c r="A105" s="76"/>
      <c r="B105" s="56"/>
      <c r="C105" s="53"/>
      <c r="D105" s="29">
        <v>1.5</v>
      </c>
      <c r="E105" s="9">
        <v>1.47</v>
      </c>
      <c r="F105" s="47"/>
      <c r="G105" s="48"/>
      <c r="K105" s="19"/>
    </row>
    <row r="106" spans="1:11" ht="15" customHeight="1" thickBot="1">
      <c r="A106" s="76"/>
      <c r="B106" s="56"/>
      <c r="C106" s="53"/>
      <c r="D106" s="33">
        <v>2</v>
      </c>
      <c r="E106" s="14">
        <v>1.96</v>
      </c>
      <c r="F106" s="47"/>
      <c r="G106" s="48"/>
      <c r="K106" s="19"/>
    </row>
    <row r="107" spans="1:11" ht="15" customHeight="1" thickBot="1">
      <c r="A107" s="76"/>
      <c r="B107" s="56"/>
      <c r="C107" s="82" t="s">
        <v>49</v>
      </c>
      <c r="D107" s="29">
        <v>1</v>
      </c>
      <c r="E107" s="9">
        <v>1.18</v>
      </c>
      <c r="F107" s="47"/>
      <c r="G107" s="48"/>
      <c r="K107" s="19"/>
    </row>
    <row r="108" spans="1:11" ht="15" customHeight="1" thickBot="1">
      <c r="A108" s="76"/>
      <c r="B108" s="56"/>
      <c r="C108" s="83"/>
      <c r="D108" s="33">
        <v>1.5</v>
      </c>
      <c r="E108" s="14">
        <v>1.77</v>
      </c>
      <c r="F108" s="47"/>
      <c r="G108" s="48"/>
      <c r="K108" s="19"/>
    </row>
    <row r="109" spans="1:11" ht="15" customHeight="1" thickBot="1">
      <c r="A109" s="76"/>
      <c r="B109" s="56"/>
      <c r="C109" s="84"/>
      <c r="D109" s="29">
        <v>2</v>
      </c>
      <c r="E109" s="9">
        <v>2.355</v>
      </c>
      <c r="F109" s="47"/>
      <c r="G109" s="48"/>
      <c r="K109" s="19"/>
    </row>
    <row r="110" spans="1:11" ht="15" customHeight="1" thickBot="1">
      <c r="A110" s="76"/>
      <c r="B110" s="56"/>
      <c r="C110" s="86" t="s">
        <v>50</v>
      </c>
      <c r="D110" s="33">
        <v>1</v>
      </c>
      <c r="E110" s="14">
        <v>1.57</v>
      </c>
      <c r="F110" s="47"/>
      <c r="G110" s="48"/>
      <c r="K110" s="19"/>
    </row>
    <row r="111" spans="1:11" ht="15" customHeight="1" thickBot="1">
      <c r="A111" s="76"/>
      <c r="B111" s="56"/>
      <c r="C111" s="83"/>
      <c r="D111" s="29">
        <v>1.5</v>
      </c>
      <c r="E111" s="9">
        <v>2.355</v>
      </c>
      <c r="F111" s="47"/>
      <c r="G111" s="48"/>
      <c r="K111" s="19"/>
    </row>
    <row r="112" spans="1:11" ht="15" customHeight="1" thickBot="1">
      <c r="A112" s="85"/>
      <c r="B112" s="57"/>
      <c r="C112" s="84"/>
      <c r="D112" s="34">
        <v>2</v>
      </c>
      <c r="E112" s="15">
        <v>3.14</v>
      </c>
      <c r="F112" s="16"/>
      <c r="G112" s="48"/>
      <c r="K112" s="19"/>
    </row>
    <row r="113" spans="1:7" ht="15" customHeight="1">
      <c r="A113" s="113" t="s">
        <v>77</v>
      </c>
      <c r="B113" s="113"/>
      <c r="C113" s="113"/>
      <c r="D113" s="113"/>
      <c r="E113" s="113"/>
      <c r="F113" s="113"/>
      <c r="G113" s="113"/>
    </row>
    <row r="114" spans="1:7" ht="15" customHeight="1">
      <c r="A114" s="114" t="s">
        <v>67</v>
      </c>
      <c r="B114" s="114"/>
      <c r="C114" s="114"/>
      <c r="D114" s="114"/>
      <c r="E114" s="114"/>
      <c r="F114" s="114"/>
      <c r="G114" s="114"/>
    </row>
    <row r="115" ht="15" customHeight="1"/>
    <row r="116" ht="15">
      <c r="A116" s="19" t="s">
        <v>70</v>
      </c>
    </row>
    <row r="117" ht="15">
      <c r="A117" s="19" t="s">
        <v>71</v>
      </c>
    </row>
    <row r="118" ht="15">
      <c r="A118" s="19"/>
    </row>
    <row r="119" ht="15">
      <c r="A119" s="19" t="s">
        <v>72</v>
      </c>
    </row>
    <row r="120" ht="15">
      <c r="A120" s="19" t="s">
        <v>75</v>
      </c>
    </row>
    <row r="121" ht="15">
      <c r="A121" s="19" t="s">
        <v>73</v>
      </c>
    </row>
    <row r="122" ht="15">
      <c r="A122" s="19" t="s">
        <v>74</v>
      </c>
    </row>
  </sheetData>
  <sheetProtection/>
  <mergeCells count="85">
    <mergeCell ref="A50:A64"/>
    <mergeCell ref="A113:G113"/>
    <mergeCell ref="A114:G114"/>
    <mergeCell ref="B95:B97"/>
    <mergeCell ref="C95:C97"/>
    <mergeCell ref="B89:B91"/>
    <mergeCell ref="C89:C91"/>
    <mergeCell ref="B80:B82"/>
    <mergeCell ref="C80:C82"/>
    <mergeCell ref="B92:B94"/>
    <mergeCell ref="C50:C52"/>
    <mergeCell ref="B62:B64"/>
    <mergeCell ref="C59:C61"/>
    <mergeCell ref="B59:B61"/>
    <mergeCell ref="B50:B52"/>
    <mergeCell ref="C56:C58"/>
    <mergeCell ref="C62:C64"/>
    <mergeCell ref="B56:B58"/>
    <mergeCell ref="B77:B79"/>
    <mergeCell ref="B65:B67"/>
    <mergeCell ref="C65:C67"/>
    <mergeCell ref="B68:B70"/>
    <mergeCell ref="C77:C79"/>
    <mergeCell ref="B74:B76"/>
    <mergeCell ref="C68:C70"/>
    <mergeCell ref="A3:G3"/>
    <mergeCell ref="A2:G2"/>
    <mergeCell ref="A8:A22"/>
    <mergeCell ref="B20:B22"/>
    <mergeCell ref="C20:C22"/>
    <mergeCell ref="D6:D7"/>
    <mergeCell ref="E6:E7"/>
    <mergeCell ref="F6:G7"/>
    <mergeCell ref="B11:B13"/>
    <mergeCell ref="B14:B16"/>
    <mergeCell ref="B8:B10"/>
    <mergeCell ref="A6:A7"/>
    <mergeCell ref="C11:C13"/>
    <mergeCell ref="A23:A37"/>
    <mergeCell ref="C23:C25"/>
    <mergeCell ref="B23:B25"/>
    <mergeCell ref="C32:C34"/>
    <mergeCell ref="B32:B34"/>
    <mergeCell ref="B35:B37"/>
    <mergeCell ref="C14:C16"/>
    <mergeCell ref="A65:A79"/>
    <mergeCell ref="B6:B7"/>
    <mergeCell ref="C8:C10"/>
    <mergeCell ref="C6:C7"/>
    <mergeCell ref="C35:C37"/>
    <mergeCell ref="B29:B31"/>
    <mergeCell ref="B41:B43"/>
    <mergeCell ref="B71:B73"/>
    <mergeCell ref="C74:C76"/>
    <mergeCell ref="C71:C73"/>
    <mergeCell ref="C107:C109"/>
    <mergeCell ref="A101:A112"/>
    <mergeCell ref="C101:C103"/>
    <mergeCell ref="C104:C106"/>
    <mergeCell ref="C110:C112"/>
    <mergeCell ref="B101:B112"/>
    <mergeCell ref="A98:A100"/>
    <mergeCell ref="B98:B100"/>
    <mergeCell ref="C98:C100"/>
    <mergeCell ref="A80:A97"/>
    <mergeCell ref="B86:B88"/>
    <mergeCell ref="C86:C88"/>
    <mergeCell ref="C92:C94"/>
    <mergeCell ref="B83:B85"/>
    <mergeCell ref="C83:C85"/>
    <mergeCell ref="B44:B46"/>
    <mergeCell ref="B38:B40"/>
    <mergeCell ref="A38:A49"/>
    <mergeCell ref="C53:C55"/>
    <mergeCell ref="C47:C49"/>
    <mergeCell ref="C38:C40"/>
    <mergeCell ref="C44:C46"/>
    <mergeCell ref="B53:B55"/>
    <mergeCell ref="C41:C43"/>
    <mergeCell ref="B47:B49"/>
    <mergeCell ref="B26:B28"/>
    <mergeCell ref="C26:C28"/>
    <mergeCell ref="C29:C31"/>
    <mergeCell ref="C17:C19"/>
    <mergeCell ref="B17:B19"/>
  </mergeCells>
  <printOptions/>
  <pageMargins left="0.75" right="0.75" top="0.5" bottom="0.49" header="0.5" footer="0.5"/>
  <pageSetup horizontalDpi="600" verticalDpi="600" orientation="portrait" paperSize="9" scale="74" r:id="rId2"/>
  <rowBreaks count="1" manualBreakCount="1">
    <brk id="6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2014-04-15T08:12:35Z</cp:lastPrinted>
  <dcterms:created xsi:type="dcterms:W3CDTF">1996-10-08T23:32:33Z</dcterms:created>
  <dcterms:modified xsi:type="dcterms:W3CDTF">2014-07-31T09:33:53Z</dcterms:modified>
  <cp:category/>
  <cp:version/>
  <cp:contentType/>
  <cp:contentStatus/>
</cp:coreProperties>
</file>